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2020" sheetId="1" r:id="rId1"/>
    <sheet name="2019" sheetId="2" r:id="rId2"/>
    <sheet name="Old" sheetId="3" r:id="rId3"/>
    <sheet name="Оценки" sheetId="4" r:id="rId4"/>
  </sheets>
  <definedNames/>
  <calcPr fullCalcOnLoad="1"/>
</workbook>
</file>

<file path=xl/comments3.xml><?xml version="1.0" encoding="utf-8"?>
<comments xmlns="http://schemas.openxmlformats.org/spreadsheetml/2006/main">
  <authors>
    <author>Vladimir E DRACH</author>
  </authors>
  <commentList>
    <comment ref="D25" authorId="0">
      <text>
        <r>
          <rPr>
            <b/>
            <sz val="8"/>
            <rFont val="Tahoma"/>
            <family val="0"/>
          </rPr>
          <t>Переписывание - 1</t>
        </r>
      </text>
    </comment>
  </commentList>
</comments>
</file>

<file path=xl/sharedStrings.xml><?xml version="1.0" encoding="utf-8"?>
<sst xmlns="http://schemas.openxmlformats.org/spreadsheetml/2006/main" count="138" uniqueCount="46">
  <si>
    <t>Диапазон баллов</t>
  </si>
  <si>
    <t>Шкала оценок</t>
  </si>
  <si>
    <t>90-100</t>
  </si>
  <si>
    <t>Отлично</t>
  </si>
  <si>
    <t>75-89</t>
  </si>
  <si>
    <t>Хорошо</t>
  </si>
  <si>
    <t>60-74</t>
  </si>
  <si>
    <t>Удовлетворительно</t>
  </si>
  <si>
    <t>0-59</t>
  </si>
  <si>
    <t>Неудовлетворительно</t>
  </si>
  <si>
    <t>min</t>
  </si>
  <si>
    <t>max</t>
  </si>
  <si>
    <t>Посещ</t>
  </si>
  <si>
    <t>Модуль 3</t>
  </si>
  <si>
    <t>Л/Р</t>
  </si>
  <si>
    <t>КР</t>
  </si>
  <si>
    <t>ИТОГО</t>
  </si>
  <si>
    <t>Модуль 4</t>
  </si>
  <si>
    <t>ЭКЗ</t>
  </si>
  <si>
    <t>Ганжа Иван</t>
  </si>
  <si>
    <t>Гатауллин Тимур</t>
  </si>
  <si>
    <t>Кондрашов Павел</t>
  </si>
  <si>
    <t>Кацапов Олег</t>
  </si>
  <si>
    <t>Кулагин Владислав</t>
  </si>
  <si>
    <t>Мелещенко Даниил</t>
  </si>
  <si>
    <t>Симонова Любовь</t>
  </si>
  <si>
    <t>Перминова Алина</t>
  </si>
  <si>
    <t>Шурыгин Александр</t>
  </si>
  <si>
    <t>Конохов Алексей</t>
  </si>
  <si>
    <t>Саввин Михаил</t>
  </si>
  <si>
    <t>Системотехника электронных средств, комплексы и сети</t>
  </si>
  <si>
    <t>Cеместр</t>
  </si>
  <si>
    <t>Итого</t>
  </si>
  <si>
    <t>Модуль 1</t>
  </si>
  <si>
    <t>Модуль 2</t>
  </si>
  <si>
    <t>Дмитриев</t>
  </si>
  <si>
    <t>Пазенко</t>
  </si>
  <si>
    <t>Голубков</t>
  </si>
  <si>
    <t>Блинова</t>
  </si>
  <si>
    <t>Гришина</t>
  </si>
  <si>
    <t>-</t>
  </si>
  <si>
    <t>Власовский</t>
  </si>
  <si>
    <t>Кондратов</t>
  </si>
  <si>
    <t>Мишенев</t>
  </si>
  <si>
    <t>Бухтин</t>
  </si>
  <si>
    <t>Корнев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</si>
</sst>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43"/>
      <name val="Arial Cyr"/>
      <family val="0"/>
    </font>
    <font>
      <sz val="10"/>
      <color indexed="55"/>
      <name val="Arial Cyr"/>
      <family val="0"/>
    </font>
    <font>
      <b/>
      <sz val="10"/>
      <color indexed="43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b/>
      <sz val="10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 Cyr"/>
      <family val="0"/>
    </font>
    <font>
      <b/>
      <sz val="10"/>
      <color indexed="40"/>
      <name val="Arial Cyr"/>
      <family val="0"/>
    </font>
    <font>
      <b/>
      <sz val="10"/>
      <color indexed="54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16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8" borderId="0" xfId="0" applyFill="1" applyAlignment="1">
      <alignment horizontal="right"/>
    </xf>
    <xf numFmtId="0" fontId="5" fillId="16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7" fillId="25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16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17</xdr:row>
      <xdr:rowOff>95250</xdr:rowOff>
    </xdr:from>
    <xdr:to>
      <xdr:col>6</xdr:col>
      <xdr:colOff>657225</xdr:colOff>
      <xdr:row>20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628775" y="2847975"/>
          <a:ext cx="3143250" cy="523875"/>
        </a:xfrm>
        <a:prstGeom prst="rect"/>
        <a:noFill/>
      </xdr:spPr>
      <xdr:txBody>
        <a:bodyPr fromWordArt="1" wrap="none">
          <a:prstTxWarp prst="textPlain">
            <a:avLst>
              <a:gd name="adj" fmla="val 5358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ahoma"/>
              <a:cs typeface="Tahoma"/>
            </a:rPr>
            <a:t>Дистанционка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17.25390625" style="0" customWidth="1"/>
  </cols>
  <sheetData>
    <row r="2" spans="2:9" ht="12.75">
      <c r="B2" s="33" t="s">
        <v>33</v>
      </c>
      <c r="C2" s="33"/>
      <c r="D2" s="33"/>
      <c r="E2" s="33"/>
      <c r="G2" s="33" t="s">
        <v>34</v>
      </c>
      <c r="H2" s="33"/>
      <c r="I2" s="33"/>
    </row>
    <row r="3" spans="2:15" ht="12.75">
      <c r="B3" s="5" t="s">
        <v>12</v>
      </c>
      <c r="C3" s="5" t="s">
        <v>14</v>
      </c>
      <c r="D3" s="5" t="s">
        <v>15</v>
      </c>
      <c r="E3" s="9" t="s">
        <v>16</v>
      </c>
      <c r="G3" s="5" t="s">
        <v>12</v>
      </c>
      <c r="H3" s="5" t="s">
        <v>14</v>
      </c>
      <c r="I3" s="9" t="s">
        <v>16</v>
      </c>
      <c r="K3" s="9" t="s">
        <v>31</v>
      </c>
      <c r="M3" s="9" t="s">
        <v>18</v>
      </c>
      <c r="O3" s="9" t="s">
        <v>32</v>
      </c>
    </row>
    <row r="4" spans="1:15" ht="12.75">
      <c r="A4" s="7" t="s">
        <v>10</v>
      </c>
      <c r="B4" s="6">
        <v>5</v>
      </c>
      <c r="C4" s="6">
        <v>12</v>
      </c>
      <c r="D4" s="6">
        <v>8</v>
      </c>
      <c r="E4" s="10">
        <v>25</v>
      </c>
      <c r="G4" s="6">
        <v>5</v>
      </c>
      <c r="H4" s="6">
        <v>12</v>
      </c>
      <c r="I4" s="10">
        <v>17</v>
      </c>
      <c r="K4" s="6">
        <f aca="true" t="shared" si="0" ref="K4:K10">E4+I4</f>
        <v>42</v>
      </c>
      <c r="M4" s="6">
        <v>18</v>
      </c>
      <c r="O4" s="6">
        <v>60</v>
      </c>
    </row>
    <row r="5" spans="1:15" ht="12.75">
      <c r="A5" s="7" t="s">
        <v>11</v>
      </c>
      <c r="B5" s="6">
        <v>8</v>
      </c>
      <c r="C5" s="6">
        <v>18</v>
      </c>
      <c r="D5" s="6">
        <v>18</v>
      </c>
      <c r="E5" s="10">
        <v>44</v>
      </c>
      <c r="G5" s="6">
        <v>8</v>
      </c>
      <c r="H5" s="6">
        <v>18</v>
      </c>
      <c r="I5" s="10">
        <v>26</v>
      </c>
      <c r="K5" s="6">
        <f t="shared" si="0"/>
        <v>70</v>
      </c>
      <c r="M5" s="6">
        <v>30</v>
      </c>
      <c r="O5" s="6">
        <v>100</v>
      </c>
    </row>
    <row r="6" spans="1:15" ht="12.75">
      <c r="A6" s="8" t="s">
        <v>41</v>
      </c>
      <c r="B6" s="27">
        <v>8</v>
      </c>
      <c r="C6" s="27">
        <v>14</v>
      </c>
      <c r="D6" s="27">
        <v>14</v>
      </c>
      <c r="E6" s="28">
        <f>B6+C6+D6</f>
        <v>36</v>
      </c>
      <c r="F6" s="27"/>
      <c r="G6" s="27">
        <v>8</v>
      </c>
      <c r="H6" s="27">
        <v>18</v>
      </c>
      <c r="I6" s="29">
        <f>H6+G6</f>
        <v>26</v>
      </c>
      <c r="J6" s="27"/>
      <c r="K6" s="30">
        <f t="shared" si="0"/>
        <v>62</v>
      </c>
      <c r="L6" s="31"/>
      <c r="M6" s="32">
        <v>30</v>
      </c>
      <c r="N6" s="17"/>
      <c r="O6" s="19">
        <f>M6+K6</f>
        <v>92</v>
      </c>
    </row>
    <row r="7" spans="1:15" ht="12.75">
      <c r="A7" s="8" t="s">
        <v>42</v>
      </c>
      <c r="B7" s="27">
        <v>8</v>
      </c>
      <c r="C7" s="27">
        <v>15</v>
      </c>
      <c r="D7" s="27">
        <v>15</v>
      </c>
      <c r="E7" s="28">
        <f>B7+C7+D7</f>
        <v>38</v>
      </c>
      <c r="F7" s="27"/>
      <c r="G7" s="27">
        <v>8</v>
      </c>
      <c r="H7" s="27">
        <v>18</v>
      </c>
      <c r="I7" s="29">
        <f>H7+G7</f>
        <v>26</v>
      </c>
      <c r="J7" s="27"/>
      <c r="K7" s="30">
        <f t="shared" si="0"/>
        <v>64</v>
      </c>
      <c r="L7" s="31"/>
      <c r="M7" s="32">
        <v>27</v>
      </c>
      <c r="N7" s="17"/>
      <c r="O7" s="19">
        <f>M7+K7</f>
        <v>91</v>
      </c>
    </row>
    <row r="8" spans="1:15" ht="12.75">
      <c r="A8" s="8" t="s">
        <v>43</v>
      </c>
      <c r="B8" s="27">
        <v>8</v>
      </c>
      <c r="C8" s="27">
        <v>17</v>
      </c>
      <c r="D8" s="27">
        <v>17</v>
      </c>
      <c r="E8" s="28">
        <f>B8+C8+D8</f>
        <v>42</v>
      </c>
      <c r="F8" s="27"/>
      <c r="G8" s="27">
        <v>7</v>
      </c>
      <c r="H8" s="27">
        <v>18</v>
      </c>
      <c r="I8" s="29">
        <f>H8+G8</f>
        <v>25</v>
      </c>
      <c r="J8" s="27"/>
      <c r="K8" s="30">
        <f t="shared" si="0"/>
        <v>67</v>
      </c>
      <c r="L8" s="31"/>
      <c r="M8" s="32">
        <v>30</v>
      </c>
      <c r="N8" s="17"/>
      <c r="O8" s="19">
        <f>M8+K8</f>
        <v>97</v>
      </c>
    </row>
    <row r="9" spans="1:15" ht="12.75">
      <c r="A9" s="8" t="s">
        <v>45</v>
      </c>
      <c r="B9" s="27">
        <v>8</v>
      </c>
      <c r="C9" s="27">
        <v>18</v>
      </c>
      <c r="D9" s="27">
        <v>18</v>
      </c>
      <c r="E9" s="28">
        <f>B9+C9+D9</f>
        <v>44</v>
      </c>
      <c r="F9" s="27"/>
      <c r="G9" s="27">
        <v>7</v>
      </c>
      <c r="H9" s="27">
        <v>18</v>
      </c>
      <c r="I9" s="29">
        <f>H9+G9</f>
        <v>25</v>
      </c>
      <c r="J9" s="27"/>
      <c r="K9" s="30">
        <f t="shared" si="0"/>
        <v>69</v>
      </c>
      <c r="L9" s="31"/>
      <c r="M9" s="32">
        <v>28</v>
      </c>
      <c r="N9" s="17"/>
      <c r="O9" s="19">
        <f>M9+K9</f>
        <v>97</v>
      </c>
    </row>
    <row r="10" spans="1:15" ht="12.75">
      <c r="A10" s="8" t="s">
        <v>44</v>
      </c>
      <c r="B10" s="27">
        <v>7</v>
      </c>
      <c r="C10" s="27">
        <v>12</v>
      </c>
      <c r="D10" s="27">
        <v>8</v>
      </c>
      <c r="E10" s="28">
        <f>B10+C10+D10</f>
        <v>27</v>
      </c>
      <c r="F10" s="27"/>
      <c r="G10" s="27">
        <v>7</v>
      </c>
      <c r="H10" s="27">
        <v>18</v>
      </c>
      <c r="I10" s="29">
        <f>H10+G10</f>
        <v>25</v>
      </c>
      <c r="J10" s="27"/>
      <c r="K10" s="30">
        <f t="shared" si="0"/>
        <v>52</v>
      </c>
      <c r="L10" s="31"/>
      <c r="M10" s="32">
        <v>22</v>
      </c>
      <c r="N10" s="17"/>
      <c r="O10" s="19">
        <f>M10+K10</f>
        <v>74</v>
      </c>
    </row>
    <row r="12" spans="2:9" ht="12.75">
      <c r="B12" s="33" t="s">
        <v>13</v>
      </c>
      <c r="C12" s="33"/>
      <c r="D12" s="33"/>
      <c r="E12" s="33"/>
      <c r="G12" s="33" t="s">
        <v>17</v>
      </c>
      <c r="H12" s="33"/>
      <c r="I12" s="33"/>
    </row>
    <row r="13" spans="2:15" ht="12.75">
      <c r="B13" s="5" t="s">
        <v>12</v>
      </c>
      <c r="C13" s="5" t="s">
        <v>14</v>
      </c>
      <c r="D13" s="5" t="s">
        <v>15</v>
      </c>
      <c r="E13" s="9" t="s">
        <v>16</v>
      </c>
      <c r="G13" s="5" t="s">
        <v>12</v>
      </c>
      <c r="H13" s="5" t="s">
        <v>14</v>
      </c>
      <c r="I13" s="9" t="s">
        <v>16</v>
      </c>
      <c r="K13" s="9" t="s">
        <v>31</v>
      </c>
      <c r="M13" s="9" t="s">
        <v>18</v>
      </c>
      <c r="O13" s="9" t="s">
        <v>32</v>
      </c>
    </row>
    <row r="14" spans="1:15" ht="12.75">
      <c r="A14" s="7" t="s">
        <v>10</v>
      </c>
      <c r="B14" s="6">
        <v>5</v>
      </c>
      <c r="C14" s="6">
        <v>12</v>
      </c>
      <c r="D14" s="6">
        <v>8</v>
      </c>
      <c r="E14" s="10">
        <v>25</v>
      </c>
      <c r="G14" s="6">
        <v>5</v>
      </c>
      <c r="H14" s="6">
        <v>12</v>
      </c>
      <c r="I14" s="10">
        <v>17</v>
      </c>
      <c r="K14" s="6">
        <f aca="true" t="shared" si="1" ref="K14:K20">E14+I14</f>
        <v>42</v>
      </c>
      <c r="M14" s="6">
        <v>18</v>
      </c>
      <c r="O14" s="6">
        <v>60</v>
      </c>
    </row>
    <row r="15" spans="1:15" ht="12.75">
      <c r="A15" s="7" t="s">
        <v>11</v>
      </c>
      <c r="B15" s="6">
        <v>8</v>
      </c>
      <c r="C15" s="6">
        <v>18</v>
      </c>
      <c r="D15" s="6">
        <v>18</v>
      </c>
      <c r="E15" s="10">
        <v>44</v>
      </c>
      <c r="G15" s="6">
        <v>8</v>
      </c>
      <c r="H15" s="6">
        <v>18</v>
      </c>
      <c r="I15" s="10">
        <v>26</v>
      </c>
      <c r="K15" s="6">
        <f t="shared" si="1"/>
        <v>70</v>
      </c>
      <c r="M15" s="6">
        <v>30</v>
      </c>
      <c r="O15" s="6">
        <v>100</v>
      </c>
    </row>
    <row r="16" spans="1:15" ht="12.75">
      <c r="A16" s="8" t="s">
        <v>41</v>
      </c>
      <c r="B16" s="11"/>
      <c r="C16" s="11"/>
      <c r="D16" s="12"/>
      <c r="E16" s="14">
        <f>B16+C16+D16</f>
        <v>0</v>
      </c>
      <c r="G16" s="11"/>
      <c r="H16" s="13"/>
      <c r="I16" s="16">
        <f>H16+G16</f>
        <v>0</v>
      </c>
      <c r="K16" s="20">
        <f t="shared" si="1"/>
        <v>0</v>
      </c>
      <c r="L16" s="17"/>
      <c r="M16" s="18"/>
      <c r="N16" s="17"/>
      <c r="O16" s="19">
        <f>M16+K16</f>
        <v>0</v>
      </c>
    </row>
    <row r="17" spans="1:15" ht="12.75">
      <c r="A17" s="8" t="s">
        <v>42</v>
      </c>
      <c r="B17" s="11"/>
      <c r="C17" s="11"/>
      <c r="D17" s="11"/>
      <c r="E17" s="14">
        <f>B17+C17+D17</f>
        <v>0</v>
      </c>
      <c r="G17" s="11"/>
      <c r="H17" s="13"/>
      <c r="I17" s="16">
        <f>H17+G17</f>
        <v>0</v>
      </c>
      <c r="K17" s="20">
        <f t="shared" si="1"/>
        <v>0</v>
      </c>
      <c r="L17" s="17"/>
      <c r="M17" s="18"/>
      <c r="N17" s="17"/>
      <c r="O17" s="19">
        <f>M17+K17</f>
        <v>0</v>
      </c>
    </row>
    <row r="18" spans="1:15" ht="12.75">
      <c r="A18" s="8" t="s">
        <v>43</v>
      </c>
      <c r="B18" s="11"/>
      <c r="C18" s="11"/>
      <c r="D18" s="11"/>
      <c r="E18" s="14">
        <f>B18+C18+D18</f>
        <v>0</v>
      </c>
      <c r="G18" s="11"/>
      <c r="H18" s="13"/>
      <c r="I18" s="16">
        <f>H18+G18</f>
        <v>0</v>
      </c>
      <c r="K18" s="20">
        <f t="shared" si="1"/>
        <v>0</v>
      </c>
      <c r="L18" s="17"/>
      <c r="M18" s="18"/>
      <c r="N18" s="17"/>
      <c r="O18" s="19">
        <f>M18+K18</f>
        <v>0</v>
      </c>
    </row>
    <row r="19" spans="1:15" ht="12.75">
      <c r="A19" s="8" t="s">
        <v>44</v>
      </c>
      <c r="B19" s="11"/>
      <c r="C19" s="11"/>
      <c r="D19" s="11"/>
      <c r="E19" s="14">
        <f>B19+C19+D19</f>
        <v>0</v>
      </c>
      <c r="G19" s="11"/>
      <c r="H19" s="13"/>
      <c r="I19" s="16">
        <f>H19+G19</f>
        <v>0</v>
      </c>
      <c r="K19" s="20">
        <f t="shared" si="1"/>
        <v>0</v>
      </c>
      <c r="L19" s="17"/>
      <c r="M19" s="18"/>
      <c r="N19" s="17"/>
      <c r="O19" s="19">
        <f>M19+K19</f>
        <v>0</v>
      </c>
    </row>
    <row r="20" spans="1:15" ht="12.75">
      <c r="A20" s="8" t="s">
        <v>45</v>
      </c>
      <c r="B20" s="11"/>
      <c r="C20" s="11"/>
      <c r="D20" s="11"/>
      <c r="E20" s="14">
        <f>B20+C20+D20</f>
        <v>0</v>
      </c>
      <c r="G20" s="11"/>
      <c r="H20" s="13"/>
      <c r="I20" s="16">
        <f>H20+G20</f>
        <v>0</v>
      </c>
      <c r="K20" s="20">
        <f t="shared" si="1"/>
        <v>0</v>
      </c>
      <c r="L20" s="17"/>
      <c r="M20" s="18"/>
      <c r="N20" s="17"/>
      <c r="O20" s="19">
        <f>M20+K20</f>
        <v>0</v>
      </c>
    </row>
  </sheetData>
  <mergeCells count="4">
    <mergeCell ref="B2:E2"/>
    <mergeCell ref="G2:I2"/>
    <mergeCell ref="B12:E12"/>
    <mergeCell ref="G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M17" sqref="M17"/>
    </sheetView>
  </sheetViews>
  <sheetFormatPr defaultColWidth="9.00390625" defaultRowHeight="12.75"/>
  <sheetData>
    <row r="2" spans="2:9" ht="12.75">
      <c r="B2" s="33" t="s">
        <v>33</v>
      </c>
      <c r="C2" s="33"/>
      <c r="D2" s="33"/>
      <c r="E2" s="33"/>
      <c r="G2" s="33" t="s">
        <v>34</v>
      </c>
      <c r="H2" s="33"/>
      <c r="I2" s="33"/>
    </row>
    <row r="3" spans="2:15" ht="12.75">
      <c r="B3" s="5" t="s">
        <v>12</v>
      </c>
      <c r="C3" s="5" t="s">
        <v>14</v>
      </c>
      <c r="D3" s="5" t="s">
        <v>15</v>
      </c>
      <c r="E3" s="9" t="s">
        <v>16</v>
      </c>
      <c r="G3" s="5" t="s">
        <v>12</v>
      </c>
      <c r="H3" s="5" t="s">
        <v>14</v>
      </c>
      <c r="I3" s="9" t="s">
        <v>16</v>
      </c>
      <c r="K3" s="9" t="s">
        <v>31</v>
      </c>
      <c r="M3" s="9" t="s">
        <v>18</v>
      </c>
      <c r="O3" s="9" t="s">
        <v>32</v>
      </c>
    </row>
    <row r="4" spans="1:15" ht="12.75">
      <c r="A4" s="7" t="s">
        <v>10</v>
      </c>
      <c r="B4" s="6">
        <v>5</v>
      </c>
      <c r="C4" s="6">
        <v>12</v>
      </c>
      <c r="D4" s="6">
        <v>8</v>
      </c>
      <c r="E4" s="10">
        <v>25</v>
      </c>
      <c r="G4" s="6">
        <v>5</v>
      </c>
      <c r="H4" s="6">
        <v>12</v>
      </c>
      <c r="I4" s="10">
        <v>17</v>
      </c>
      <c r="K4" s="6">
        <f aca="true" t="shared" si="0" ref="K4:K10">E4+I4</f>
        <v>42</v>
      </c>
      <c r="M4" s="6">
        <v>18</v>
      </c>
      <c r="O4" s="6">
        <v>60</v>
      </c>
    </row>
    <row r="5" spans="1:15" ht="12.75">
      <c r="A5" s="7" t="s">
        <v>11</v>
      </c>
      <c r="B5" s="6">
        <v>8</v>
      </c>
      <c r="C5" s="6">
        <v>18</v>
      </c>
      <c r="D5" s="6">
        <v>18</v>
      </c>
      <c r="E5" s="10">
        <v>44</v>
      </c>
      <c r="G5" s="6">
        <v>8</v>
      </c>
      <c r="H5" s="6">
        <v>18</v>
      </c>
      <c r="I5" s="10">
        <v>26</v>
      </c>
      <c r="K5" s="6">
        <f t="shared" si="0"/>
        <v>70</v>
      </c>
      <c r="M5" s="6">
        <v>30</v>
      </c>
      <c r="O5" s="6">
        <v>100</v>
      </c>
    </row>
    <row r="6" spans="1:15" ht="12.75">
      <c r="A6" s="8" t="s">
        <v>35</v>
      </c>
      <c r="B6" s="27">
        <v>8</v>
      </c>
      <c r="C6" s="27">
        <v>18</v>
      </c>
      <c r="D6" s="27">
        <v>18</v>
      </c>
      <c r="E6" s="28">
        <f>B6+C6+D6</f>
        <v>44</v>
      </c>
      <c r="F6" s="27"/>
      <c r="G6" s="27">
        <v>8</v>
      </c>
      <c r="H6" s="27">
        <v>18</v>
      </c>
      <c r="I6" s="29">
        <f>H6+G6</f>
        <v>26</v>
      </c>
      <c r="J6" s="27"/>
      <c r="K6" s="30">
        <f t="shared" si="0"/>
        <v>70</v>
      </c>
      <c r="L6" s="31"/>
      <c r="M6" s="32">
        <v>27</v>
      </c>
      <c r="N6" s="17"/>
      <c r="O6" s="19">
        <f>M6+K6</f>
        <v>97</v>
      </c>
    </row>
    <row r="7" spans="1:15" ht="12.75">
      <c r="A7" s="8" t="s">
        <v>36</v>
      </c>
      <c r="B7" s="27">
        <v>6</v>
      </c>
      <c r="C7" s="27">
        <v>12</v>
      </c>
      <c r="D7" s="27">
        <v>8</v>
      </c>
      <c r="E7" s="28">
        <f>B7+C7+D7</f>
        <v>26</v>
      </c>
      <c r="F7" s="27"/>
      <c r="G7" s="27">
        <v>5</v>
      </c>
      <c r="H7" s="27">
        <v>12</v>
      </c>
      <c r="I7" s="29">
        <f>H7+G7</f>
        <v>17</v>
      </c>
      <c r="J7" s="27"/>
      <c r="K7" s="30">
        <f t="shared" si="0"/>
        <v>43</v>
      </c>
      <c r="L7" s="31"/>
      <c r="M7" s="32" t="s">
        <v>40</v>
      </c>
      <c r="N7" s="17"/>
      <c r="O7" s="19" t="e">
        <f>M7+K7</f>
        <v>#VALUE!</v>
      </c>
    </row>
    <row r="8" spans="1:15" ht="12.75">
      <c r="A8" s="8" t="s">
        <v>37</v>
      </c>
      <c r="B8" s="27">
        <v>5</v>
      </c>
      <c r="C8" s="27">
        <v>18</v>
      </c>
      <c r="D8" s="27">
        <v>8</v>
      </c>
      <c r="E8" s="28">
        <f>B8+C8+D8</f>
        <v>31</v>
      </c>
      <c r="F8" s="27"/>
      <c r="G8" s="27">
        <v>5</v>
      </c>
      <c r="H8" s="27">
        <v>18</v>
      </c>
      <c r="I8" s="29">
        <f>H8+G8</f>
        <v>23</v>
      </c>
      <c r="J8" s="27"/>
      <c r="K8" s="30">
        <f t="shared" si="0"/>
        <v>54</v>
      </c>
      <c r="L8" s="31"/>
      <c r="M8" s="32">
        <v>24</v>
      </c>
      <c r="N8" s="17"/>
      <c r="O8" s="19">
        <f>M8+K8</f>
        <v>78</v>
      </c>
    </row>
    <row r="9" spans="1:15" ht="12.75">
      <c r="A9" s="8" t="s">
        <v>38</v>
      </c>
      <c r="B9" s="27">
        <v>6</v>
      </c>
      <c r="C9" s="27">
        <v>18</v>
      </c>
      <c r="D9" s="27">
        <v>18</v>
      </c>
      <c r="E9" s="28">
        <f>B9+C9+D9</f>
        <v>42</v>
      </c>
      <c r="F9" s="27"/>
      <c r="G9" s="27">
        <v>6</v>
      </c>
      <c r="H9" s="27">
        <v>18</v>
      </c>
      <c r="I9" s="29">
        <f>H9+G9</f>
        <v>24</v>
      </c>
      <c r="J9" s="27"/>
      <c r="K9" s="30">
        <f t="shared" si="0"/>
        <v>66</v>
      </c>
      <c r="L9" s="31"/>
      <c r="M9" s="32">
        <v>30</v>
      </c>
      <c r="N9" s="17"/>
      <c r="O9" s="19">
        <f>M9+K9</f>
        <v>96</v>
      </c>
    </row>
    <row r="10" spans="1:15" ht="12.75">
      <c r="A10" s="8" t="s">
        <v>39</v>
      </c>
      <c r="B10" s="27">
        <v>6</v>
      </c>
      <c r="C10" s="27">
        <v>18</v>
      </c>
      <c r="D10" s="27">
        <v>18</v>
      </c>
      <c r="E10" s="28">
        <f>B10+C10+D10</f>
        <v>42</v>
      </c>
      <c r="F10" s="27"/>
      <c r="G10" s="27">
        <v>6</v>
      </c>
      <c r="H10" s="27">
        <v>18</v>
      </c>
      <c r="I10" s="29">
        <f>H10+G10</f>
        <v>24</v>
      </c>
      <c r="J10" s="27"/>
      <c r="K10" s="30">
        <f t="shared" si="0"/>
        <v>66</v>
      </c>
      <c r="L10" s="31"/>
      <c r="M10" s="32">
        <v>30</v>
      </c>
      <c r="N10" s="17"/>
      <c r="O10" s="19">
        <f>M10+K10</f>
        <v>96</v>
      </c>
    </row>
    <row r="12" spans="2:9" ht="12.75">
      <c r="B12" s="33" t="s">
        <v>13</v>
      </c>
      <c r="C12" s="33"/>
      <c r="D12" s="33"/>
      <c r="E12" s="33"/>
      <c r="G12" s="33" t="s">
        <v>17</v>
      </c>
      <c r="H12" s="33"/>
      <c r="I12" s="33"/>
    </row>
    <row r="13" spans="2:15" ht="12.75">
      <c r="B13" s="5" t="s">
        <v>12</v>
      </c>
      <c r="C13" s="5" t="s">
        <v>14</v>
      </c>
      <c r="D13" s="5" t="s">
        <v>15</v>
      </c>
      <c r="E13" s="9" t="s">
        <v>16</v>
      </c>
      <c r="G13" s="5" t="s">
        <v>12</v>
      </c>
      <c r="H13" s="5" t="s">
        <v>14</v>
      </c>
      <c r="I13" s="9" t="s">
        <v>16</v>
      </c>
      <c r="K13" s="9" t="s">
        <v>31</v>
      </c>
      <c r="M13" s="9" t="s">
        <v>18</v>
      </c>
      <c r="O13" s="9" t="s">
        <v>32</v>
      </c>
    </row>
    <row r="14" spans="1:15" ht="12.75">
      <c r="A14" s="7" t="s">
        <v>10</v>
      </c>
      <c r="B14" s="6">
        <v>5</v>
      </c>
      <c r="C14" s="6">
        <v>12</v>
      </c>
      <c r="D14" s="6">
        <v>8</v>
      </c>
      <c r="E14" s="10">
        <v>25</v>
      </c>
      <c r="G14" s="6">
        <v>5</v>
      </c>
      <c r="H14" s="6">
        <v>12</v>
      </c>
      <c r="I14" s="10">
        <v>17</v>
      </c>
      <c r="K14" s="6">
        <f aca="true" t="shared" si="1" ref="K14:K20">E14+I14</f>
        <v>42</v>
      </c>
      <c r="M14" s="6">
        <v>18</v>
      </c>
      <c r="O14" s="6">
        <v>60</v>
      </c>
    </row>
    <row r="15" spans="1:15" ht="12.75">
      <c r="A15" s="7" t="s">
        <v>11</v>
      </c>
      <c r="B15" s="6">
        <v>8</v>
      </c>
      <c r="C15" s="6">
        <v>18</v>
      </c>
      <c r="D15" s="6">
        <v>18</v>
      </c>
      <c r="E15" s="10">
        <v>44</v>
      </c>
      <c r="G15" s="6">
        <v>8</v>
      </c>
      <c r="H15" s="6">
        <v>18</v>
      </c>
      <c r="I15" s="10">
        <v>26</v>
      </c>
      <c r="K15" s="6">
        <f t="shared" si="1"/>
        <v>70</v>
      </c>
      <c r="M15" s="6">
        <v>30</v>
      </c>
      <c r="O15" s="6">
        <v>100</v>
      </c>
    </row>
    <row r="16" spans="1:15" ht="12.75">
      <c r="A16" s="8" t="s">
        <v>35</v>
      </c>
      <c r="B16" s="11"/>
      <c r="C16" s="11"/>
      <c r="D16" s="12"/>
      <c r="E16" s="14"/>
      <c r="G16" s="11"/>
      <c r="H16" s="13"/>
      <c r="I16" s="16">
        <f>H16+G16</f>
        <v>0</v>
      </c>
      <c r="K16" s="20">
        <f t="shared" si="1"/>
        <v>0</v>
      </c>
      <c r="L16" s="17"/>
      <c r="M16" s="18"/>
      <c r="N16" s="17"/>
      <c r="O16" s="19">
        <f>M16+K16</f>
        <v>0</v>
      </c>
    </row>
    <row r="17" spans="1:15" ht="12.75">
      <c r="A17" s="8" t="s">
        <v>36</v>
      </c>
      <c r="B17" s="11"/>
      <c r="C17" s="11"/>
      <c r="D17" s="11"/>
      <c r="E17" s="14"/>
      <c r="G17" s="11"/>
      <c r="H17" s="13"/>
      <c r="I17" s="16">
        <f>H17+G17</f>
        <v>0</v>
      </c>
      <c r="K17" s="20">
        <f t="shared" si="1"/>
        <v>0</v>
      </c>
      <c r="L17" s="17"/>
      <c r="M17" s="18"/>
      <c r="N17" s="17"/>
      <c r="O17" s="19">
        <f>M17+K17</f>
        <v>0</v>
      </c>
    </row>
    <row r="18" spans="1:15" ht="12.75">
      <c r="A18" s="8" t="s">
        <v>37</v>
      </c>
      <c r="B18" s="11"/>
      <c r="C18" s="11"/>
      <c r="D18" s="11"/>
      <c r="E18" s="14"/>
      <c r="G18" s="11"/>
      <c r="H18" s="13"/>
      <c r="I18" s="16">
        <f>H18+G18</f>
        <v>0</v>
      </c>
      <c r="K18" s="20">
        <f t="shared" si="1"/>
        <v>0</v>
      </c>
      <c r="L18" s="17"/>
      <c r="M18" s="18"/>
      <c r="N18" s="17"/>
      <c r="O18" s="19">
        <f>M18+K18</f>
        <v>0</v>
      </c>
    </row>
    <row r="19" spans="1:15" ht="12.75">
      <c r="A19" s="8" t="s">
        <v>38</v>
      </c>
      <c r="B19" s="11"/>
      <c r="C19" s="11"/>
      <c r="D19" s="11"/>
      <c r="E19" s="14"/>
      <c r="G19" s="11"/>
      <c r="H19" s="13"/>
      <c r="I19" s="16">
        <f>H19+G19</f>
        <v>0</v>
      </c>
      <c r="K19" s="20">
        <f t="shared" si="1"/>
        <v>0</v>
      </c>
      <c r="L19" s="17"/>
      <c r="M19" s="18"/>
      <c r="N19" s="17"/>
      <c r="O19" s="19">
        <f>M19+K19</f>
        <v>0</v>
      </c>
    </row>
    <row r="20" spans="1:15" ht="12.75">
      <c r="A20" s="8" t="s">
        <v>39</v>
      </c>
      <c r="B20" s="11"/>
      <c r="C20" s="11"/>
      <c r="D20" s="11"/>
      <c r="E20" s="14"/>
      <c r="G20" s="11"/>
      <c r="H20" s="13"/>
      <c r="I20" s="16">
        <f>H20+G20</f>
        <v>0</v>
      </c>
      <c r="K20" s="20">
        <f t="shared" si="1"/>
        <v>0</v>
      </c>
      <c r="L20" s="17"/>
      <c r="M20" s="18"/>
      <c r="N20" s="17"/>
      <c r="O20" s="19">
        <f>M20+K20</f>
        <v>0</v>
      </c>
    </row>
  </sheetData>
  <mergeCells count="4">
    <mergeCell ref="B2:E2"/>
    <mergeCell ref="G2:I2"/>
    <mergeCell ref="B12:E12"/>
    <mergeCell ref="G12:I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4">
      <selection activeCell="A4" sqref="A4"/>
    </sheetView>
  </sheetViews>
  <sheetFormatPr defaultColWidth="9.00390625" defaultRowHeight="12.75"/>
  <cols>
    <col min="1" max="1" width="18.875" style="0" customWidth="1"/>
    <col min="2" max="2" width="7.00390625" style="0" customWidth="1"/>
    <col min="3" max="3" width="6.375" style="0" customWidth="1"/>
    <col min="4" max="4" width="5.625" style="0" customWidth="1"/>
    <col min="5" max="5" width="6.125" style="0" customWidth="1"/>
    <col min="6" max="6" width="3.375" style="0" customWidth="1"/>
    <col min="7" max="7" width="5.875" style="0" customWidth="1"/>
    <col min="8" max="8" width="6.25390625" style="0" customWidth="1"/>
    <col min="9" max="9" width="6.75390625" style="0" customWidth="1"/>
    <col min="10" max="10" width="2.875" style="0" customWidth="1"/>
    <col min="11" max="11" width="8.00390625" style="0" customWidth="1"/>
    <col min="12" max="12" width="3.00390625" style="0" customWidth="1"/>
    <col min="14" max="14" width="2.875" style="0" customWidth="1"/>
    <col min="15" max="15" width="7.125" style="0" customWidth="1"/>
  </cols>
  <sheetData>
    <row r="2" spans="1:11" ht="12.75">
      <c r="A2" s="6"/>
      <c r="B2" s="15" t="s">
        <v>30</v>
      </c>
      <c r="C2" s="6"/>
      <c r="D2" s="6"/>
      <c r="E2" s="6"/>
      <c r="F2" s="6"/>
      <c r="G2" s="6"/>
      <c r="H2" s="6"/>
      <c r="I2" s="6"/>
      <c r="J2" s="6"/>
      <c r="K2" s="6"/>
    </row>
    <row r="5" spans="2:9" ht="12.75">
      <c r="B5" s="33" t="s">
        <v>33</v>
      </c>
      <c r="C5" s="33"/>
      <c r="D5" s="33"/>
      <c r="E5" s="33"/>
      <c r="G5" s="33" t="s">
        <v>34</v>
      </c>
      <c r="H5" s="33"/>
      <c r="I5" s="33"/>
    </row>
    <row r="6" spans="2:15" ht="12.75">
      <c r="B6" s="5" t="s">
        <v>12</v>
      </c>
      <c r="C6" s="5" t="s">
        <v>14</v>
      </c>
      <c r="D6" s="5" t="s">
        <v>15</v>
      </c>
      <c r="E6" s="9" t="s">
        <v>16</v>
      </c>
      <c r="G6" s="5" t="s">
        <v>12</v>
      </c>
      <c r="H6" s="5" t="s">
        <v>14</v>
      </c>
      <c r="I6" s="9" t="s">
        <v>16</v>
      </c>
      <c r="K6" s="9" t="s">
        <v>31</v>
      </c>
      <c r="M6" s="9" t="s">
        <v>18</v>
      </c>
      <c r="O6" s="9" t="s">
        <v>32</v>
      </c>
    </row>
    <row r="7" spans="1:15" ht="12.75">
      <c r="A7" s="7" t="s">
        <v>10</v>
      </c>
      <c r="B7" s="6">
        <v>5</v>
      </c>
      <c r="C7" s="6">
        <v>12</v>
      </c>
      <c r="D7" s="6">
        <v>8</v>
      </c>
      <c r="E7" s="10">
        <v>25</v>
      </c>
      <c r="G7" s="6">
        <v>5</v>
      </c>
      <c r="H7" s="6">
        <v>12</v>
      </c>
      <c r="I7" s="10">
        <v>17</v>
      </c>
      <c r="K7" s="6">
        <f>E7+I7</f>
        <v>42</v>
      </c>
      <c r="M7" s="6">
        <v>18</v>
      </c>
      <c r="O7" s="6">
        <v>60</v>
      </c>
    </row>
    <row r="8" spans="1:15" ht="12.75">
      <c r="A8" s="7" t="s">
        <v>11</v>
      </c>
      <c r="B8" s="6">
        <v>8</v>
      </c>
      <c r="C8" s="6">
        <v>18</v>
      </c>
      <c r="D8" s="6">
        <v>18</v>
      </c>
      <c r="E8" s="10">
        <v>44</v>
      </c>
      <c r="G8" s="6">
        <v>8</v>
      </c>
      <c r="H8" s="6">
        <v>18</v>
      </c>
      <c r="I8" s="10">
        <v>26</v>
      </c>
      <c r="K8" s="6">
        <f>E8+I8</f>
        <v>70</v>
      </c>
      <c r="M8" s="6">
        <v>30</v>
      </c>
      <c r="O8" s="6">
        <v>100</v>
      </c>
    </row>
    <row r="9" spans="1:15" ht="12.75">
      <c r="A9" s="8" t="s">
        <v>19</v>
      </c>
      <c r="B9" s="21">
        <v>5</v>
      </c>
      <c r="C9" s="21">
        <v>14</v>
      </c>
      <c r="D9" s="21">
        <v>8</v>
      </c>
      <c r="E9" s="22">
        <f>B9+C9+D9</f>
        <v>27</v>
      </c>
      <c r="F9" s="21"/>
      <c r="G9" s="21">
        <v>5</v>
      </c>
      <c r="H9" s="21">
        <v>18</v>
      </c>
      <c r="I9" s="23">
        <f>H9+G9</f>
        <v>23</v>
      </c>
      <c r="J9" s="21"/>
      <c r="K9" s="24">
        <f>E9+I9</f>
        <v>50</v>
      </c>
      <c r="L9" s="25"/>
      <c r="M9" s="26">
        <v>25</v>
      </c>
      <c r="N9" s="17"/>
      <c r="O9" s="19">
        <f>M9+K9</f>
        <v>75</v>
      </c>
    </row>
    <row r="10" spans="1:15" ht="12.75">
      <c r="A10" s="8" t="s">
        <v>20</v>
      </c>
      <c r="B10" s="21">
        <v>6</v>
      </c>
      <c r="C10" s="21">
        <v>14</v>
      </c>
      <c r="D10" s="21">
        <v>12</v>
      </c>
      <c r="E10" s="22">
        <f>B10+C10+D10</f>
        <v>32</v>
      </c>
      <c r="F10" s="21"/>
      <c r="G10" s="21">
        <v>6</v>
      </c>
      <c r="H10" s="21">
        <v>16</v>
      </c>
      <c r="I10" s="23">
        <f aca="true" t="shared" si="0" ref="I10:I19">H10+G10</f>
        <v>22</v>
      </c>
      <c r="J10" s="21"/>
      <c r="K10" s="24">
        <f aca="true" t="shared" si="1" ref="K10:K19">E10+I10</f>
        <v>54</v>
      </c>
      <c r="L10" s="25"/>
      <c r="M10" s="26">
        <v>24</v>
      </c>
      <c r="N10" s="17"/>
      <c r="O10" s="19">
        <f aca="true" t="shared" si="2" ref="O10:O19">M10+K10</f>
        <v>78</v>
      </c>
    </row>
    <row r="11" spans="1:15" ht="12.75">
      <c r="A11" s="8" t="s">
        <v>21</v>
      </c>
      <c r="B11" s="21">
        <v>7</v>
      </c>
      <c r="C11" s="21">
        <v>18</v>
      </c>
      <c r="D11" s="21">
        <v>17</v>
      </c>
      <c r="E11" s="22">
        <f>B11+C11+D11</f>
        <v>42</v>
      </c>
      <c r="F11" s="21"/>
      <c r="G11" s="21">
        <v>8</v>
      </c>
      <c r="H11" s="21">
        <v>18</v>
      </c>
      <c r="I11" s="23">
        <f t="shared" si="0"/>
        <v>26</v>
      </c>
      <c r="J11" s="21"/>
      <c r="K11" s="24">
        <f t="shared" si="1"/>
        <v>68</v>
      </c>
      <c r="L11" s="25"/>
      <c r="M11" s="26">
        <v>22</v>
      </c>
      <c r="N11" s="17"/>
      <c r="O11" s="19">
        <f t="shared" si="2"/>
        <v>90</v>
      </c>
    </row>
    <row r="12" spans="1:15" ht="12.75">
      <c r="A12" s="8" t="s">
        <v>22</v>
      </c>
      <c r="B12" s="21">
        <v>8</v>
      </c>
      <c r="C12" s="21">
        <v>18</v>
      </c>
      <c r="D12" s="21">
        <v>14</v>
      </c>
      <c r="E12" s="22">
        <f aca="true" t="shared" si="3" ref="E12:E19">B12+C12+D12</f>
        <v>40</v>
      </c>
      <c r="F12" s="21"/>
      <c r="G12" s="21">
        <v>7</v>
      </c>
      <c r="H12" s="21">
        <v>17</v>
      </c>
      <c r="I12" s="23">
        <f t="shared" si="0"/>
        <v>24</v>
      </c>
      <c r="J12" s="21"/>
      <c r="K12" s="24">
        <f t="shared" si="1"/>
        <v>64</v>
      </c>
      <c r="L12" s="25"/>
      <c r="M12" s="26">
        <v>26</v>
      </c>
      <c r="N12" s="17"/>
      <c r="O12" s="19">
        <f t="shared" si="2"/>
        <v>90</v>
      </c>
    </row>
    <row r="13" spans="1:15" ht="12.75">
      <c r="A13" s="8" t="s">
        <v>28</v>
      </c>
      <c r="B13" s="21">
        <v>8</v>
      </c>
      <c r="C13" s="21">
        <v>18</v>
      </c>
      <c r="D13" s="21">
        <v>14</v>
      </c>
      <c r="E13" s="22">
        <f t="shared" si="3"/>
        <v>40</v>
      </c>
      <c r="F13" s="21"/>
      <c r="G13" s="21">
        <v>7</v>
      </c>
      <c r="H13" s="21">
        <v>16</v>
      </c>
      <c r="I13" s="23">
        <f t="shared" si="0"/>
        <v>23</v>
      </c>
      <c r="J13" s="21"/>
      <c r="K13" s="24">
        <f t="shared" si="1"/>
        <v>63</v>
      </c>
      <c r="L13" s="25"/>
      <c r="M13" s="26">
        <v>28</v>
      </c>
      <c r="N13" s="17"/>
      <c r="O13" s="19">
        <f t="shared" si="2"/>
        <v>91</v>
      </c>
    </row>
    <row r="14" spans="1:15" ht="12.75">
      <c r="A14" s="8" t="s">
        <v>23</v>
      </c>
      <c r="B14" s="21">
        <v>6</v>
      </c>
      <c r="C14" s="21">
        <v>18</v>
      </c>
      <c r="D14" s="21">
        <v>17</v>
      </c>
      <c r="E14" s="22">
        <f t="shared" si="3"/>
        <v>41</v>
      </c>
      <c r="F14" s="21"/>
      <c r="G14" s="21">
        <v>7</v>
      </c>
      <c r="H14" s="21">
        <v>16</v>
      </c>
      <c r="I14" s="23">
        <f t="shared" si="0"/>
        <v>23</v>
      </c>
      <c r="J14" s="21"/>
      <c r="K14" s="24">
        <f t="shared" si="1"/>
        <v>64</v>
      </c>
      <c r="L14" s="25"/>
      <c r="M14" s="26">
        <v>29</v>
      </c>
      <c r="N14" s="17"/>
      <c r="O14" s="19">
        <f t="shared" si="2"/>
        <v>93</v>
      </c>
    </row>
    <row r="15" spans="1:15" ht="12.75">
      <c r="A15" s="8" t="s">
        <v>24</v>
      </c>
      <c r="B15" s="21">
        <v>8</v>
      </c>
      <c r="C15" s="21">
        <v>18</v>
      </c>
      <c r="D15" s="21">
        <v>15</v>
      </c>
      <c r="E15" s="22">
        <f t="shared" si="3"/>
        <v>41</v>
      </c>
      <c r="F15" s="21"/>
      <c r="G15" s="21">
        <v>7</v>
      </c>
      <c r="H15" s="21">
        <v>18</v>
      </c>
      <c r="I15" s="23">
        <f t="shared" si="0"/>
        <v>25</v>
      </c>
      <c r="J15" s="21"/>
      <c r="K15" s="24">
        <f t="shared" si="1"/>
        <v>66</v>
      </c>
      <c r="L15" s="25"/>
      <c r="M15" s="26">
        <v>29</v>
      </c>
      <c r="N15" s="17"/>
      <c r="O15" s="19">
        <f t="shared" si="2"/>
        <v>95</v>
      </c>
    </row>
    <row r="16" spans="1:15" ht="12.75">
      <c r="A16" s="8" t="s">
        <v>29</v>
      </c>
      <c r="B16" s="21">
        <v>6</v>
      </c>
      <c r="C16" s="21">
        <v>18</v>
      </c>
      <c r="D16" s="21">
        <v>17</v>
      </c>
      <c r="E16" s="22">
        <f t="shared" si="3"/>
        <v>41</v>
      </c>
      <c r="F16" s="21"/>
      <c r="G16" s="21">
        <v>7</v>
      </c>
      <c r="H16" s="21">
        <v>17</v>
      </c>
      <c r="I16" s="23">
        <f t="shared" si="0"/>
        <v>24</v>
      </c>
      <c r="J16" s="21"/>
      <c r="K16" s="24">
        <f t="shared" si="1"/>
        <v>65</v>
      </c>
      <c r="L16" s="25"/>
      <c r="M16" s="26">
        <v>30</v>
      </c>
      <c r="N16" s="17"/>
      <c r="O16" s="19">
        <f t="shared" si="2"/>
        <v>95</v>
      </c>
    </row>
    <row r="17" spans="1:15" ht="12.75">
      <c r="A17" s="8" t="s">
        <v>25</v>
      </c>
      <c r="B17" s="21">
        <v>8</v>
      </c>
      <c r="C17" s="21">
        <v>18</v>
      </c>
      <c r="D17" s="21">
        <v>18</v>
      </c>
      <c r="E17" s="22">
        <f t="shared" si="3"/>
        <v>44</v>
      </c>
      <c r="F17" s="21"/>
      <c r="G17" s="21">
        <v>7</v>
      </c>
      <c r="H17" s="21">
        <v>17</v>
      </c>
      <c r="I17" s="23">
        <f t="shared" si="0"/>
        <v>24</v>
      </c>
      <c r="J17" s="21"/>
      <c r="K17" s="24">
        <f t="shared" si="1"/>
        <v>68</v>
      </c>
      <c r="L17" s="25"/>
      <c r="M17" s="26">
        <v>30</v>
      </c>
      <c r="N17" s="17"/>
      <c r="O17" s="19">
        <f t="shared" si="2"/>
        <v>98</v>
      </c>
    </row>
    <row r="18" spans="1:15" ht="12.75">
      <c r="A18" s="8" t="s">
        <v>26</v>
      </c>
      <c r="B18" s="21">
        <v>8</v>
      </c>
      <c r="C18" s="21">
        <v>18</v>
      </c>
      <c r="D18" s="21">
        <v>16</v>
      </c>
      <c r="E18" s="22">
        <f t="shared" si="3"/>
        <v>42</v>
      </c>
      <c r="F18" s="21"/>
      <c r="G18" s="21">
        <v>7</v>
      </c>
      <c r="H18" s="21">
        <v>18</v>
      </c>
      <c r="I18" s="23">
        <f t="shared" si="0"/>
        <v>25</v>
      </c>
      <c r="J18" s="21"/>
      <c r="K18" s="24">
        <f t="shared" si="1"/>
        <v>67</v>
      </c>
      <c r="L18" s="25"/>
      <c r="M18" s="26">
        <v>29</v>
      </c>
      <c r="N18" s="17"/>
      <c r="O18" s="19">
        <f t="shared" si="2"/>
        <v>96</v>
      </c>
    </row>
    <row r="19" spans="1:15" ht="12.75">
      <c r="A19" s="8" t="s">
        <v>27</v>
      </c>
      <c r="B19" s="21">
        <v>7</v>
      </c>
      <c r="C19" s="21">
        <v>18</v>
      </c>
      <c r="D19" s="21">
        <v>16</v>
      </c>
      <c r="E19" s="22">
        <f t="shared" si="3"/>
        <v>41</v>
      </c>
      <c r="F19" s="21"/>
      <c r="G19" s="21">
        <v>8</v>
      </c>
      <c r="H19" s="21">
        <v>18</v>
      </c>
      <c r="I19" s="23">
        <f t="shared" si="0"/>
        <v>26</v>
      </c>
      <c r="J19" s="21"/>
      <c r="K19" s="24">
        <f t="shared" si="1"/>
        <v>67</v>
      </c>
      <c r="L19" s="25"/>
      <c r="M19" s="26">
        <v>30</v>
      </c>
      <c r="N19" s="17"/>
      <c r="O19" s="19">
        <f t="shared" si="2"/>
        <v>97</v>
      </c>
    </row>
    <row r="21" spans="2:9" ht="12.75">
      <c r="B21" s="33" t="s">
        <v>13</v>
      </c>
      <c r="C21" s="33"/>
      <c r="D21" s="33"/>
      <c r="E21" s="33"/>
      <c r="G21" s="33" t="s">
        <v>17</v>
      </c>
      <c r="H21" s="33"/>
      <c r="I21" s="33"/>
    </row>
    <row r="22" spans="2:15" ht="12.75">
      <c r="B22" s="5" t="s">
        <v>12</v>
      </c>
      <c r="C22" s="5" t="s">
        <v>14</v>
      </c>
      <c r="D22" s="5" t="s">
        <v>15</v>
      </c>
      <c r="E22" s="9" t="s">
        <v>16</v>
      </c>
      <c r="G22" s="5" t="s">
        <v>12</v>
      </c>
      <c r="H22" s="5" t="s">
        <v>14</v>
      </c>
      <c r="I22" s="9" t="s">
        <v>16</v>
      </c>
      <c r="K22" s="9" t="s">
        <v>31</v>
      </c>
      <c r="M22" s="9" t="s">
        <v>18</v>
      </c>
      <c r="O22" s="9" t="s">
        <v>32</v>
      </c>
    </row>
    <row r="23" spans="1:15" ht="12.75">
      <c r="A23" s="7" t="s">
        <v>10</v>
      </c>
      <c r="B23" s="6">
        <v>5</v>
      </c>
      <c r="C23" s="6">
        <v>12</v>
      </c>
      <c r="D23" s="6">
        <v>8</v>
      </c>
      <c r="E23" s="10">
        <v>25</v>
      </c>
      <c r="G23" s="6">
        <v>5</v>
      </c>
      <c r="H23" s="6">
        <v>12</v>
      </c>
      <c r="I23" s="10">
        <v>17</v>
      </c>
      <c r="K23" s="6">
        <f>E23+I23</f>
        <v>42</v>
      </c>
      <c r="M23" s="6">
        <v>18</v>
      </c>
      <c r="O23" s="6">
        <v>60</v>
      </c>
    </row>
    <row r="24" spans="1:15" ht="12.75">
      <c r="A24" s="7" t="s">
        <v>11</v>
      </c>
      <c r="B24" s="6">
        <v>8</v>
      </c>
      <c r="C24" s="6">
        <v>18</v>
      </c>
      <c r="D24" s="6">
        <v>18</v>
      </c>
      <c r="E24" s="10">
        <v>44</v>
      </c>
      <c r="G24" s="6">
        <v>8</v>
      </c>
      <c r="H24" s="6">
        <v>18</v>
      </c>
      <c r="I24" s="10">
        <v>26</v>
      </c>
      <c r="K24" s="6">
        <f>E24+I24</f>
        <v>70</v>
      </c>
      <c r="M24" s="6">
        <v>30</v>
      </c>
      <c r="O24" s="6">
        <v>100</v>
      </c>
    </row>
    <row r="25" spans="1:15" ht="12.75">
      <c r="A25" s="8" t="s">
        <v>19</v>
      </c>
      <c r="B25" s="11">
        <v>6</v>
      </c>
      <c r="C25" s="11">
        <v>12</v>
      </c>
      <c r="D25" s="12">
        <v>8</v>
      </c>
      <c r="E25" s="14">
        <f>B25+C25+D25</f>
        <v>26</v>
      </c>
      <c r="G25" s="11">
        <v>6</v>
      </c>
      <c r="H25" s="13">
        <v>18</v>
      </c>
      <c r="I25" s="16">
        <f>H25+G25</f>
        <v>24</v>
      </c>
      <c r="K25" s="20">
        <f>E25+I25</f>
        <v>50</v>
      </c>
      <c r="L25" s="17"/>
      <c r="M25" s="18">
        <v>25</v>
      </c>
      <c r="N25" s="17"/>
      <c r="O25" s="19">
        <f>M25+K25</f>
        <v>75</v>
      </c>
    </row>
    <row r="26" spans="1:15" ht="12.75">
      <c r="A26" s="8" t="s">
        <v>20</v>
      </c>
      <c r="B26" s="11">
        <v>6</v>
      </c>
      <c r="C26" s="11">
        <v>18</v>
      </c>
      <c r="D26" s="11">
        <v>17</v>
      </c>
      <c r="E26" s="14">
        <f>B26+C26+D26</f>
        <v>41</v>
      </c>
      <c r="G26" s="11">
        <v>6</v>
      </c>
      <c r="H26" s="13">
        <v>18</v>
      </c>
      <c r="I26" s="16">
        <f aca="true" t="shared" si="4" ref="I26:I35">H26+G26</f>
        <v>24</v>
      </c>
      <c r="K26" s="20">
        <f aca="true" t="shared" si="5" ref="K26:K35">E26+I26</f>
        <v>65</v>
      </c>
      <c r="L26" s="17"/>
      <c r="M26" s="18">
        <v>25</v>
      </c>
      <c r="N26" s="17"/>
      <c r="O26" s="19">
        <f aca="true" t="shared" si="6" ref="O26:O35">M26+K26</f>
        <v>90</v>
      </c>
    </row>
    <row r="27" spans="1:15" ht="12.75">
      <c r="A27" s="8" t="s">
        <v>21</v>
      </c>
      <c r="B27" s="11">
        <v>8</v>
      </c>
      <c r="C27" s="11">
        <v>18</v>
      </c>
      <c r="D27" s="11">
        <v>15</v>
      </c>
      <c r="E27" s="14">
        <f>B27+C27+D27</f>
        <v>41</v>
      </c>
      <c r="G27" s="11">
        <v>7</v>
      </c>
      <c r="H27" s="13">
        <v>18</v>
      </c>
      <c r="I27" s="16">
        <f t="shared" si="4"/>
        <v>25</v>
      </c>
      <c r="K27" s="20">
        <f t="shared" si="5"/>
        <v>66</v>
      </c>
      <c r="L27" s="17"/>
      <c r="M27" s="18">
        <v>24</v>
      </c>
      <c r="N27" s="17"/>
      <c r="O27" s="19">
        <f t="shared" si="6"/>
        <v>90</v>
      </c>
    </row>
    <row r="28" spans="1:15" ht="12.75">
      <c r="A28" s="8" t="s">
        <v>22</v>
      </c>
      <c r="B28" s="11">
        <v>7</v>
      </c>
      <c r="C28" s="11">
        <v>18</v>
      </c>
      <c r="D28" s="11">
        <v>17</v>
      </c>
      <c r="E28" s="14">
        <f aca="true" t="shared" si="7" ref="E28:E35">B28+C28+D28</f>
        <v>42</v>
      </c>
      <c r="G28" s="11">
        <v>7</v>
      </c>
      <c r="H28" s="13">
        <v>18</v>
      </c>
      <c r="I28" s="16">
        <f t="shared" si="4"/>
        <v>25</v>
      </c>
      <c r="K28" s="20">
        <f t="shared" si="5"/>
        <v>67</v>
      </c>
      <c r="L28" s="17"/>
      <c r="M28" s="18">
        <v>28</v>
      </c>
      <c r="N28" s="17"/>
      <c r="O28" s="19">
        <f t="shared" si="6"/>
        <v>95</v>
      </c>
    </row>
    <row r="29" spans="1:15" ht="12.75">
      <c r="A29" s="8" t="s">
        <v>28</v>
      </c>
      <c r="B29" s="11">
        <v>7</v>
      </c>
      <c r="C29" s="11">
        <v>18</v>
      </c>
      <c r="D29" s="11">
        <v>14</v>
      </c>
      <c r="E29" s="14">
        <f t="shared" si="7"/>
        <v>39</v>
      </c>
      <c r="G29" s="11">
        <v>7</v>
      </c>
      <c r="H29" s="13">
        <v>18</v>
      </c>
      <c r="I29" s="16">
        <f t="shared" si="4"/>
        <v>25</v>
      </c>
      <c r="K29" s="20">
        <f t="shared" si="5"/>
        <v>64</v>
      </c>
      <c r="L29" s="17"/>
      <c r="M29" s="18">
        <v>26</v>
      </c>
      <c r="N29" s="17"/>
      <c r="O29" s="19">
        <f t="shared" si="6"/>
        <v>90</v>
      </c>
    </row>
    <row r="30" spans="1:15" ht="12.75">
      <c r="A30" s="8" t="s">
        <v>23</v>
      </c>
      <c r="B30" s="11">
        <v>5</v>
      </c>
      <c r="C30" s="11">
        <v>17</v>
      </c>
      <c r="D30" s="11">
        <v>16</v>
      </c>
      <c r="E30" s="14">
        <f t="shared" si="7"/>
        <v>38</v>
      </c>
      <c r="G30" s="11">
        <v>6</v>
      </c>
      <c r="H30" s="13">
        <v>18</v>
      </c>
      <c r="I30" s="16">
        <f t="shared" si="4"/>
        <v>24</v>
      </c>
      <c r="K30" s="20">
        <f t="shared" si="5"/>
        <v>62</v>
      </c>
      <c r="L30" s="17"/>
      <c r="M30" s="18">
        <v>30</v>
      </c>
      <c r="N30" s="17"/>
      <c r="O30" s="19">
        <f t="shared" si="6"/>
        <v>92</v>
      </c>
    </row>
    <row r="31" spans="1:15" ht="12.75">
      <c r="A31" s="8" t="s">
        <v>24</v>
      </c>
      <c r="B31" s="11">
        <v>7</v>
      </c>
      <c r="C31" s="11">
        <v>18</v>
      </c>
      <c r="D31" s="11">
        <v>15</v>
      </c>
      <c r="E31" s="14">
        <f t="shared" si="7"/>
        <v>40</v>
      </c>
      <c r="G31" s="11">
        <v>7</v>
      </c>
      <c r="H31" s="13">
        <v>18</v>
      </c>
      <c r="I31" s="16">
        <f t="shared" si="4"/>
        <v>25</v>
      </c>
      <c r="K31" s="20">
        <f t="shared" si="5"/>
        <v>65</v>
      </c>
      <c r="L31" s="17"/>
      <c r="M31" s="18">
        <v>25</v>
      </c>
      <c r="N31" s="17"/>
      <c r="O31" s="19">
        <f t="shared" si="6"/>
        <v>90</v>
      </c>
    </row>
    <row r="32" spans="1:15" ht="12.75">
      <c r="A32" s="8" t="s">
        <v>29</v>
      </c>
      <c r="B32" s="11">
        <v>6</v>
      </c>
      <c r="C32" s="11">
        <v>18</v>
      </c>
      <c r="D32" s="11">
        <v>16</v>
      </c>
      <c r="E32" s="14">
        <f t="shared" si="7"/>
        <v>40</v>
      </c>
      <c r="G32" s="11">
        <v>6</v>
      </c>
      <c r="H32" s="13">
        <v>18</v>
      </c>
      <c r="I32" s="16">
        <f t="shared" si="4"/>
        <v>24</v>
      </c>
      <c r="K32" s="20">
        <f t="shared" si="5"/>
        <v>64</v>
      </c>
      <c r="L32" s="17"/>
      <c r="M32" s="18">
        <v>30</v>
      </c>
      <c r="N32" s="17"/>
      <c r="O32" s="19">
        <f t="shared" si="6"/>
        <v>94</v>
      </c>
    </row>
    <row r="33" spans="1:15" ht="12.75">
      <c r="A33" s="8" t="s">
        <v>25</v>
      </c>
      <c r="B33" s="11">
        <v>7</v>
      </c>
      <c r="C33" s="11">
        <v>17</v>
      </c>
      <c r="D33" s="11">
        <v>17</v>
      </c>
      <c r="E33" s="14">
        <f t="shared" si="7"/>
        <v>41</v>
      </c>
      <c r="G33" s="11">
        <v>7</v>
      </c>
      <c r="H33" s="13">
        <v>18</v>
      </c>
      <c r="I33" s="16">
        <f t="shared" si="4"/>
        <v>25</v>
      </c>
      <c r="K33" s="20">
        <f t="shared" si="5"/>
        <v>66</v>
      </c>
      <c r="L33" s="17"/>
      <c r="M33" s="18">
        <v>30</v>
      </c>
      <c r="N33" s="17"/>
      <c r="O33" s="19">
        <f t="shared" si="6"/>
        <v>96</v>
      </c>
    </row>
    <row r="34" spans="1:15" ht="12.75">
      <c r="A34" s="8" t="s">
        <v>26</v>
      </c>
      <c r="B34" s="11">
        <v>8</v>
      </c>
      <c r="C34" s="11">
        <v>18</v>
      </c>
      <c r="D34" s="11">
        <v>17</v>
      </c>
      <c r="E34" s="14">
        <f t="shared" si="7"/>
        <v>43</v>
      </c>
      <c r="G34" s="11">
        <v>7</v>
      </c>
      <c r="H34" s="13">
        <v>18</v>
      </c>
      <c r="I34" s="16">
        <f t="shared" si="4"/>
        <v>25</v>
      </c>
      <c r="K34" s="20">
        <f t="shared" si="5"/>
        <v>68</v>
      </c>
      <c r="L34" s="17"/>
      <c r="M34" s="18">
        <v>26</v>
      </c>
      <c r="N34" s="17"/>
      <c r="O34" s="19">
        <f t="shared" si="6"/>
        <v>94</v>
      </c>
    </row>
    <row r="35" spans="1:15" ht="12.75">
      <c r="A35" s="8" t="s">
        <v>27</v>
      </c>
      <c r="B35" s="11">
        <v>7</v>
      </c>
      <c r="C35" s="11">
        <v>18</v>
      </c>
      <c r="D35" s="11">
        <v>18</v>
      </c>
      <c r="E35" s="14">
        <f t="shared" si="7"/>
        <v>43</v>
      </c>
      <c r="G35" s="11">
        <v>7</v>
      </c>
      <c r="H35" s="13">
        <v>18</v>
      </c>
      <c r="I35" s="16">
        <f t="shared" si="4"/>
        <v>25</v>
      </c>
      <c r="K35" s="20">
        <f t="shared" si="5"/>
        <v>68</v>
      </c>
      <c r="L35" s="17"/>
      <c r="M35" s="18">
        <v>30</v>
      </c>
      <c r="N35" s="17"/>
      <c r="O35" s="19">
        <f t="shared" si="6"/>
        <v>98</v>
      </c>
    </row>
  </sheetData>
  <sheetProtection/>
  <mergeCells count="4">
    <mergeCell ref="B5:E5"/>
    <mergeCell ref="G5:I5"/>
    <mergeCell ref="B21:E21"/>
    <mergeCell ref="G21:I2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30.625" style="0" customWidth="1"/>
  </cols>
  <sheetData>
    <row r="1" spans="1:2" ht="16.5" thickBot="1">
      <c r="A1" s="1" t="s">
        <v>0</v>
      </c>
      <c r="B1" s="2" t="s">
        <v>1</v>
      </c>
    </row>
    <row r="2" spans="1:2" ht="16.5" thickBot="1">
      <c r="A2" s="3" t="s">
        <v>2</v>
      </c>
      <c r="B2" s="4" t="s">
        <v>3</v>
      </c>
    </row>
    <row r="3" spans="1:2" ht="16.5" thickBot="1">
      <c r="A3" s="3" t="s">
        <v>4</v>
      </c>
      <c r="B3" s="4" t="s">
        <v>5</v>
      </c>
    </row>
    <row r="4" spans="1:2" ht="16.5" thickBot="1">
      <c r="A4" s="3" t="s">
        <v>6</v>
      </c>
      <c r="B4" s="4" t="s">
        <v>7</v>
      </c>
    </row>
    <row r="5" spans="1:2" ht="16.5" thickBot="1">
      <c r="A5" s="3" t="s">
        <v>8</v>
      </c>
      <c r="B5" s="4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Bauman MSTU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E. Drach</dc:creator>
  <cp:keywords/>
  <dc:description/>
  <cp:lastModifiedBy>Vladimir DRACH</cp:lastModifiedBy>
  <cp:lastPrinted>2018-02-12T12:47:39Z</cp:lastPrinted>
  <dcterms:created xsi:type="dcterms:W3CDTF">2018-02-11T15:14:56Z</dcterms:created>
  <dcterms:modified xsi:type="dcterms:W3CDTF">2021-01-20T13:18:55Z</dcterms:modified>
  <cp:category/>
  <cp:version/>
  <cp:contentType/>
  <cp:contentStatus/>
</cp:coreProperties>
</file>